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<sst xmlns="http://schemas.openxmlformats.org/spreadsheetml/2006/main" count="227" uniqueCount="129">
  <si>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</si>
  <si>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</si>
  <si>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</si>
  <si>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</si>
  <si>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</si>
  <si>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</si>
  <si>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</si>
  <si>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</si>
  <si>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</si>
  <si>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</si>
  <si>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</si>
  <si>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</si>
  <si>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</si>
  <si>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</si>
  <si>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</si>
  <si>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</si>
  <si>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</si>
  <si>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</si>
  <si>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</si>
  <si>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</si>
  <si>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</si>
  <si>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</si>
  <si>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</si>
  <si>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</si>
  <si>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</si>
  <si>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</si>
  <si>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</si>
  <si>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</si>
  <si>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</si>
  <si>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</si>
  <si>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</si>
  <si>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</si>
  <si>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</si>
  <si>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</si>
  <si>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</si>
  <si>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</si>
  <si>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</si>
  <si>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</si>
  <si>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</si>
  <si>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</si>
  <si>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</si>
  <si>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</si>
  <si>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</si>
  <si>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</si>
  <si>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</si>
  <si>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</si>
  <si>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</si>
  <si>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</si>
  <si>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</si>
  <si>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</si>
  <si>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</si>
  <si>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</si>
  <si>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</si>
  <si>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</si>
  <si>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20138</t>
  </si>
  <si>
    <t>　市场监督管理事务</t>
  </si>
  <si>
    <t>　　2013804</t>
  </si>
  <si>
    <t>　　市场主体管理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</si>
  <si>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</si>
  <si>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</si>
  <si>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</si>
  <si>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</si>
  <si>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</si>
  <si>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</si>
  <si>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</si>
  <si>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</si>
  <si>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</si>
  <si>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</si>
  <si>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</si>
  <si>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</si>
  <si>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</si>
  <si>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</si>
  <si>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</si>
  <si>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</si>
  <si>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</si>
  <si>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</si>
  <si>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</si>
  <si>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</si>
  <si>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</si>
  <si>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</si>
  <si>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</si>
  <si>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</si>
  <si>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</si>
  <si>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</si>
  <si>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</si>
  <si>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</si>
  <si>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</si>
  <si>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</si>
  <si>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</si>
  <si>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</si>
  <si>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</si>
  <si>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</si>
  <si>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</si>
  <si>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</si>
  <si>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</si>
  <si>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</si>
  <si>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</si>
  <si>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</si>
  <si>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</si>
  <si>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</si>
  <si>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</si>
  <si>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</si>
  <si>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</si>
  <si>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</si>
  <si>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</si>
  <si>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</si>
  <si>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</si>
  <si>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</si>
  <si>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</si>
  <si>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</si>
  <si>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</si>
  <si>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</si>
  <si>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</si>
  <si>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</si>
  <si>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</si>
  <si>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</si>
  <si>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</si>
  <si>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2021年政府性基金预算支出表</t>
  </si>
  <si>
    <t>本单位无此内容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</si>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</sst>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0"/>
      <c r="C1" s="40"/>
      <c r="D1" s="22"/>
      <c r="E1" s="40"/>
      <c r="F1" s="40"/>
      <c r="G1" s="40"/>
      <c r="H1" s="40"/>
    </row>
    <row r="2" spans="1:8" s="1" customFormat="1" ht="27" customHeight="1">
      <c r="A2" s="19" t="s">
        <v>0</v>
      </c>
      <c r="B2" s="19"/>
      <c r="C2" s="19"/>
      <c r="D2" s="19"/>
      <c r="E2" s="40"/>
      <c r="F2" s="40"/>
      <c r="G2" s="40"/>
      <c r="H2" s="40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1" t="s">
        <v>7</v>
      </c>
      <c r="B6" s="42">
        <f>SUM(B7:B8)</f>
        <v>401.2</v>
      </c>
      <c r="C6" s="41" t="s">
        <v>8</v>
      </c>
      <c r="D6" s="55">
        <v>430.06</v>
      </c>
      <c r="E6" s="21"/>
      <c r="F6" s="21"/>
      <c r="G6" s="21"/>
      <c r="H6" s="21"/>
    </row>
    <row r="7" spans="1:8" s="1" customFormat="1" ht="21" customHeight="1">
      <c r="A7" s="41" t="s">
        <v>9</v>
      </c>
      <c r="B7" s="55">
        <v>401.2</v>
      </c>
      <c r="C7" s="41" t="s">
        <v>10</v>
      </c>
      <c r="D7" s="55"/>
      <c r="E7" s="21"/>
      <c r="F7" s="21"/>
      <c r="G7" s="21"/>
      <c r="H7" s="21"/>
    </row>
    <row r="8" spans="1:8" s="1" customFormat="1" ht="21" customHeight="1">
      <c r="A8" s="13" t="s">
        <v>11</v>
      </c>
      <c r="B8" s="55"/>
      <c r="C8" s="41" t="s">
        <v>12</v>
      </c>
      <c r="D8" s="55"/>
      <c r="E8" s="21"/>
      <c r="F8" s="21"/>
      <c r="G8" s="21"/>
      <c r="H8" s="21"/>
    </row>
    <row r="9" spans="1:8" s="1" customFormat="1" ht="21" customHeight="1">
      <c r="A9" s="41" t="s">
        <v>13</v>
      </c>
      <c r="B9" s="55"/>
      <c r="C9" s="41" t="s">
        <v>14</v>
      </c>
      <c r="D9" s="55"/>
      <c r="E9" s="21"/>
      <c r="F9" s="21"/>
      <c r="G9" s="21"/>
      <c r="H9" s="21"/>
    </row>
    <row r="10" spans="1:8" s="1" customFormat="1" ht="21" customHeight="1">
      <c r="A10" s="41"/>
      <c r="B10" s="55"/>
      <c r="C10" s="41" t="s">
        <v>15</v>
      </c>
      <c r="D10" s="55"/>
      <c r="E10" s="21"/>
      <c r="F10" s="21"/>
      <c r="G10" s="21"/>
      <c r="H10" s="21"/>
    </row>
    <row r="11" spans="1:8" s="1" customFormat="1" ht="21" customHeight="1">
      <c r="A11" s="41"/>
      <c r="B11" s="55"/>
      <c r="C11" s="41" t="s">
        <v>16</v>
      </c>
      <c r="D11" s="55">
        <v>15.14</v>
      </c>
      <c r="E11" s="21"/>
      <c r="F11" s="21"/>
      <c r="G11" s="21"/>
      <c r="H11" s="21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1"/>
      <c r="F12" s="21"/>
      <c r="G12" s="21"/>
      <c r="H12" s="21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1"/>
      <c r="F13" s="21"/>
      <c r="G13" s="21"/>
      <c r="H13" s="21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1"/>
      <c r="F14" s="21"/>
      <c r="G14" s="21"/>
      <c r="H14" s="21"/>
    </row>
    <row r="15" spans="1:8" s="1" customFormat="1" ht="21" customHeight="1">
      <c r="A15" s="41" t="s">
        <v>23</v>
      </c>
      <c r="B15" s="68">
        <v>44</v>
      </c>
      <c r="C15" s="41" t="s">
        <v>24</v>
      </c>
      <c r="D15" s="55"/>
      <c r="E15" s="21"/>
      <c r="F15" s="21"/>
      <c r="G15" s="21"/>
      <c r="H15" s="21"/>
    </row>
    <row r="16" spans="1:8" s="1" customFormat="1" ht="21" customHeight="1">
      <c r="A16" s="13"/>
      <c r="B16" s="42"/>
      <c r="C16" s="41" t="s">
        <v>25</v>
      </c>
      <c r="D16" s="55"/>
      <c r="E16" s="21"/>
      <c r="F16" s="21"/>
      <c r="G16" s="21"/>
      <c r="H16" s="21"/>
    </row>
    <row r="17" spans="1:8" s="1" customFormat="1" ht="21" customHeight="1">
      <c r="A17" s="13"/>
      <c r="B17" s="42"/>
      <c r="C17" s="41" t="s">
        <v>26</v>
      </c>
      <c r="D17" s="55"/>
      <c r="E17" s="21"/>
      <c r="F17" s="21"/>
      <c r="G17" s="21"/>
      <c r="H17" s="21"/>
    </row>
    <row r="18" spans="1:8" s="1" customFormat="1" ht="21" customHeight="1">
      <c r="A18" s="13"/>
      <c r="B18" s="69"/>
      <c r="C18" s="41" t="s">
        <v>27</v>
      </c>
      <c r="D18" s="55"/>
      <c r="E18" s="21"/>
      <c r="F18" s="21"/>
      <c r="G18" s="21"/>
      <c r="H18" s="21"/>
    </row>
    <row r="19" spans="1:8" s="1" customFormat="1" ht="21" customHeight="1">
      <c r="A19" s="13"/>
      <c r="B19" s="69"/>
      <c r="C19" s="41" t="s">
        <v>28</v>
      </c>
      <c r="D19" s="55"/>
      <c r="E19" s="21"/>
      <c r="F19" s="21"/>
      <c r="G19" s="21"/>
      <c r="H19" s="21"/>
    </row>
    <row r="20" spans="1:8" s="1" customFormat="1" ht="21" customHeight="1">
      <c r="A20" s="13"/>
      <c r="B20" s="69"/>
      <c r="C20" s="41" t="s">
        <v>29</v>
      </c>
      <c r="D20" s="55"/>
      <c r="E20" s="21"/>
      <c r="F20" s="21"/>
      <c r="G20" s="21"/>
      <c r="H20" s="21"/>
    </row>
    <row r="21" spans="1:8" s="1" customFormat="1" ht="21" customHeight="1">
      <c r="A21" s="13"/>
      <c r="B21" s="69"/>
      <c r="C21" s="41" t="s">
        <v>30</v>
      </c>
      <c r="D21" s="70"/>
      <c r="E21" s="21"/>
      <c r="F21" s="21"/>
      <c r="G21" s="21"/>
      <c r="H21" s="21"/>
    </row>
    <row r="22" spans="1:8" s="1" customFormat="1" ht="21" customHeight="1">
      <c r="A22" s="13"/>
      <c r="B22" s="69"/>
      <c r="C22" s="41"/>
      <c r="D22" s="70"/>
      <c r="E22" s="21"/>
      <c r="F22" s="21"/>
      <c r="G22" s="21"/>
      <c r="H22" s="21"/>
    </row>
    <row r="23" spans="1:8" s="1" customFormat="1" ht="21" customHeight="1">
      <c r="A23" s="13"/>
      <c r="B23" s="50"/>
      <c r="C23" s="41"/>
      <c r="D23" s="70"/>
      <c r="E23" s="21"/>
      <c r="F23" s="21"/>
      <c r="G23" s="21"/>
      <c r="H23" s="21"/>
    </row>
    <row r="24" spans="1:8" s="1" customFormat="1" ht="21" customHeight="1">
      <c r="A24" s="41"/>
      <c r="B24" s="50"/>
      <c r="C24" s="41"/>
      <c r="D24" s="42"/>
      <c r="E24" s="21"/>
      <c r="F24" s="21"/>
      <c r="G24" s="21"/>
      <c r="H24" s="21"/>
    </row>
    <row r="25" spans="1:8" s="1" customFormat="1" ht="21" customHeight="1">
      <c r="A25" s="24" t="s">
        <v>31</v>
      </c>
      <c r="B25" s="42">
        <f>SUM(B6)+SUM(B9)+SUM(B12:B15)</f>
        <v>445.2</v>
      </c>
      <c r="C25" s="24" t="s">
        <v>32</v>
      </c>
      <c r="D25" s="55">
        <v>445.2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4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4" t="s">
        <v>36</v>
      </c>
      <c r="B28" s="42">
        <f>SUM(B25:B27)</f>
        <v>445.2</v>
      </c>
      <c r="C28" s="24" t="s">
        <v>37</v>
      </c>
      <c r="D28" s="42">
        <f>SUM(D25)+SUM(D26)</f>
        <v>445.2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127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128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18.75" customHeight="1">
      <c r="A6" s="8" t="s">
        <v>118</v>
      </c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0"/>
      <c r="C1" s="40"/>
      <c r="D1" s="40"/>
      <c r="E1" s="40"/>
      <c r="F1" s="40"/>
    </row>
    <row r="2" spans="1:6" s="1" customFormat="1" ht="27" customHeight="1">
      <c r="A2" s="19" t="s">
        <v>38</v>
      </c>
      <c r="B2" s="19"/>
      <c r="C2" s="40"/>
      <c r="D2" s="40"/>
      <c r="E2" s="40"/>
      <c r="F2" s="40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1" t="s">
        <v>7</v>
      </c>
      <c r="B6" s="12">
        <f>SUM(B7:B8)</f>
        <v>401.2</v>
      </c>
      <c r="C6" s="21"/>
      <c r="D6" s="21"/>
      <c r="E6" s="21"/>
      <c r="F6" s="21"/>
    </row>
    <row r="7" spans="1:6" s="1" customFormat="1" ht="21" customHeight="1">
      <c r="A7" s="41" t="s">
        <v>9</v>
      </c>
      <c r="B7" s="43">
        <v>401.2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3"/>
      <c r="C8" s="21"/>
      <c r="D8" s="21"/>
      <c r="E8" s="21"/>
      <c r="F8" s="21"/>
    </row>
    <row r="9" spans="1:6" s="1" customFormat="1" ht="21" customHeight="1">
      <c r="A9" s="41" t="s">
        <v>13</v>
      </c>
      <c r="B9" s="43"/>
      <c r="C9" s="21"/>
      <c r="D9" s="21"/>
      <c r="E9" s="21"/>
      <c r="F9" s="21"/>
    </row>
    <row r="10" spans="1:6" s="1" customFormat="1" ht="21" customHeight="1">
      <c r="A10" s="41"/>
      <c r="B10" s="43"/>
      <c r="C10" s="21"/>
      <c r="D10" s="21"/>
      <c r="E10" s="21"/>
      <c r="F10" s="21"/>
    </row>
    <row r="11" spans="1:6" s="1" customFormat="1" ht="21" customHeight="1">
      <c r="A11" s="41"/>
      <c r="B11" s="43"/>
      <c r="C11" s="21"/>
      <c r="D11" s="21"/>
      <c r="E11" s="21"/>
      <c r="F11" s="21"/>
    </row>
    <row r="12" spans="1:6" s="1" customFormat="1" ht="21" customHeight="1">
      <c r="A12" s="41" t="s">
        <v>17</v>
      </c>
      <c r="B12" s="43"/>
      <c r="C12" s="21"/>
      <c r="D12" s="21"/>
      <c r="E12" s="21"/>
      <c r="F12" s="21"/>
    </row>
    <row r="13" spans="1:6" s="1" customFormat="1" ht="21" customHeight="1">
      <c r="A13" s="41" t="s">
        <v>19</v>
      </c>
      <c r="B13" s="43"/>
      <c r="C13" s="21"/>
      <c r="D13" s="21"/>
      <c r="E13" s="21"/>
      <c r="F13" s="21"/>
    </row>
    <row r="14" spans="1:6" s="1" customFormat="1" ht="21" customHeight="1">
      <c r="A14" s="41" t="s">
        <v>21</v>
      </c>
      <c r="B14" s="43"/>
      <c r="C14" s="21"/>
      <c r="D14" s="21"/>
      <c r="E14" s="21"/>
      <c r="F14" s="21"/>
    </row>
    <row r="15" spans="1:6" s="1" customFormat="1" ht="21" customHeight="1">
      <c r="A15" s="41" t="s">
        <v>23</v>
      </c>
      <c r="B15" s="65">
        <v>44</v>
      </c>
      <c r="C15" s="21"/>
      <c r="D15" s="21"/>
      <c r="E15" s="21"/>
      <c r="F15" s="21"/>
    </row>
    <row r="16" spans="1:6" s="1" customFormat="1" ht="21" customHeight="1">
      <c r="A16" s="13"/>
      <c r="B16" s="57"/>
      <c r="C16" s="21"/>
      <c r="D16" s="21"/>
      <c r="E16" s="21"/>
      <c r="F16" s="21"/>
    </row>
    <row r="17" spans="1:6" s="1" customFormat="1" ht="21" customHeight="1">
      <c r="A17" s="13"/>
      <c r="B17" s="57"/>
      <c r="C17" s="21"/>
      <c r="D17" s="21"/>
      <c r="E17" s="21"/>
      <c r="F17" s="21"/>
    </row>
    <row r="18" spans="1:6" s="1" customFormat="1" ht="21" customHeight="1">
      <c r="A18" s="13"/>
      <c r="B18" s="66"/>
      <c r="C18" s="21"/>
      <c r="D18" s="21"/>
      <c r="E18" s="21"/>
      <c r="F18" s="21"/>
    </row>
    <row r="19" spans="1:6" s="1" customFormat="1" ht="21" customHeight="1">
      <c r="A19" s="13"/>
      <c r="B19" s="66"/>
      <c r="C19" s="21"/>
      <c r="D19" s="21"/>
      <c r="E19" s="21"/>
      <c r="F19" s="21"/>
    </row>
    <row r="20" spans="1:6" s="1" customFormat="1" ht="21" customHeight="1">
      <c r="A20" s="13"/>
      <c r="B20" s="66"/>
      <c r="C20" s="21"/>
      <c r="D20" s="21"/>
      <c r="E20" s="21"/>
      <c r="F20" s="21"/>
    </row>
    <row r="21" spans="1:6" s="1" customFormat="1" ht="21" customHeight="1">
      <c r="A21" s="13"/>
      <c r="B21" s="66"/>
      <c r="C21" s="21"/>
      <c r="D21" s="21"/>
      <c r="E21" s="21"/>
      <c r="F21" s="21"/>
    </row>
    <row r="22" spans="1:6" s="1" customFormat="1" ht="21" customHeight="1">
      <c r="A22" s="13"/>
      <c r="B22" s="66"/>
      <c r="C22" s="21"/>
      <c r="D22" s="21"/>
      <c r="E22" s="21"/>
      <c r="F22" s="21"/>
    </row>
    <row r="23" spans="1:6" s="1" customFormat="1" ht="21" customHeight="1">
      <c r="A23" s="13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4" t="s">
        <v>31</v>
      </c>
      <c r="B25" s="57">
        <f>SUM(B6)+SUM(B10:B15)</f>
        <v>445.2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4" t="s">
        <v>36</v>
      </c>
      <c r="B28" s="57">
        <f>SUM(B25:B27)</f>
        <v>445.2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2" t="s">
        <v>47</v>
      </c>
      <c r="G5" s="62" t="s">
        <v>48</v>
      </c>
      <c r="H5" s="62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8" t="s">
        <v>50</v>
      </c>
      <c r="B6" s="63" t="s">
        <v>51</v>
      </c>
      <c r="C6" s="35">
        <v>445.2</v>
      </c>
      <c r="D6" s="35">
        <v>244.6</v>
      </c>
      <c r="E6" s="35">
        <v>200.6</v>
      </c>
      <c r="F6" s="35"/>
      <c r="G6" s="35"/>
      <c r="H6" s="3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8" t="s">
        <v>52</v>
      </c>
      <c r="B7" s="63" t="s">
        <v>53</v>
      </c>
      <c r="C7" s="35">
        <v>430.06</v>
      </c>
      <c r="D7" s="35">
        <v>229.46</v>
      </c>
      <c r="E7" s="35">
        <v>200.6</v>
      </c>
      <c r="F7" s="35"/>
      <c r="G7" s="35"/>
      <c r="H7" s="35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8" t="s">
        <v>54</v>
      </c>
      <c r="B8" s="63" t="s">
        <v>55</v>
      </c>
      <c r="C8" s="35">
        <v>430.06</v>
      </c>
      <c r="D8" s="35">
        <v>229.46</v>
      </c>
      <c r="E8" s="35">
        <v>200.6</v>
      </c>
      <c r="F8" s="35"/>
      <c r="G8" s="35"/>
      <c r="H8" s="3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4" t="s">
        <v>57</v>
      </c>
      <c r="C9" s="6">
        <v>193</v>
      </c>
      <c r="D9" s="6"/>
      <c r="E9" s="6">
        <v>193</v>
      </c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4" t="s">
        <v>59</v>
      </c>
      <c r="C10" s="6">
        <v>229.46</v>
      </c>
      <c r="D10" s="6">
        <v>229.46</v>
      </c>
      <c r="E10" s="6"/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5" t="s">
        <v>60</v>
      </c>
      <c r="B11" s="64" t="s">
        <v>61</v>
      </c>
      <c r="C11" s="6">
        <v>7.6</v>
      </c>
      <c r="D11" s="6"/>
      <c r="E11" s="6">
        <v>7.6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38" t="s">
        <v>62</v>
      </c>
      <c r="B12" s="63" t="s">
        <v>63</v>
      </c>
      <c r="C12" s="35">
        <v>15.14</v>
      </c>
      <c r="D12" s="35">
        <v>15.14</v>
      </c>
      <c r="E12" s="35"/>
      <c r="F12" s="35"/>
      <c r="G12" s="35"/>
      <c r="H12" s="3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38" t="s">
        <v>64</v>
      </c>
      <c r="B13" s="63" t="s">
        <v>65</v>
      </c>
      <c r="C13" s="35">
        <v>15.14</v>
      </c>
      <c r="D13" s="35">
        <v>15.14</v>
      </c>
      <c r="E13" s="35"/>
      <c r="F13" s="35"/>
      <c r="G13" s="35"/>
      <c r="H13" s="3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5" t="s">
        <v>66</v>
      </c>
      <c r="B14" s="64" t="s">
        <v>67</v>
      </c>
      <c r="C14" s="6">
        <v>15.14</v>
      </c>
      <c r="D14" s="6">
        <v>15.14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0"/>
      <c r="C1" s="40"/>
      <c r="E1" s="40"/>
      <c r="F1" s="40"/>
      <c r="G1" s="40"/>
      <c r="H1" s="40"/>
    </row>
    <row r="2" spans="1:8" s="1" customFormat="1" ht="27" customHeight="1">
      <c r="A2" s="19" t="s">
        <v>68</v>
      </c>
      <c r="B2" s="19"/>
      <c r="C2" s="19"/>
      <c r="D2" s="19"/>
      <c r="E2" s="40"/>
      <c r="F2" s="40"/>
      <c r="G2" s="40"/>
      <c r="H2" s="40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1" t="s">
        <v>7</v>
      </c>
      <c r="B6" s="42">
        <f>SUM(B7:B8)</f>
        <v>401.2</v>
      </c>
      <c r="C6" s="41" t="s">
        <v>8</v>
      </c>
      <c r="D6" s="43">
        <v>386.06</v>
      </c>
      <c r="E6" s="21"/>
      <c r="F6" s="21"/>
      <c r="G6" s="21"/>
      <c r="H6" s="21"/>
    </row>
    <row r="7" spans="1:8" s="1" customFormat="1" ht="21" customHeight="1">
      <c r="A7" s="41" t="s">
        <v>9</v>
      </c>
      <c r="B7" s="44">
        <v>401.2</v>
      </c>
      <c r="C7" s="41" t="s">
        <v>10</v>
      </c>
      <c r="D7" s="43"/>
      <c r="E7" s="21"/>
      <c r="F7" s="21"/>
      <c r="G7" s="21"/>
      <c r="H7" s="21"/>
    </row>
    <row r="8" spans="1:8" s="1" customFormat="1" ht="21" customHeight="1">
      <c r="A8" s="16" t="s">
        <v>11</v>
      </c>
      <c r="B8" s="45"/>
      <c r="C8" s="46" t="s">
        <v>12</v>
      </c>
      <c r="D8" s="43"/>
      <c r="E8" s="21"/>
      <c r="F8" s="21"/>
      <c r="G8" s="21"/>
      <c r="H8" s="21"/>
    </row>
    <row r="9" spans="1:8" s="1" customFormat="1" ht="21" customHeight="1">
      <c r="A9" s="47"/>
      <c r="B9" s="48"/>
      <c r="C9" s="41" t="s">
        <v>14</v>
      </c>
      <c r="D9" s="43"/>
      <c r="E9" s="21"/>
      <c r="F9" s="21"/>
      <c r="G9" s="21"/>
      <c r="H9" s="21"/>
    </row>
    <row r="10" spans="1:8" s="1" customFormat="1" ht="21" customHeight="1">
      <c r="A10" s="47"/>
      <c r="B10" s="49"/>
      <c r="C10" s="41" t="s">
        <v>15</v>
      </c>
      <c r="D10" s="43"/>
      <c r="E10" s="21"/>
      <c r="F10" s="21"/>
      <c r="G10" s="21"/>
      <c r="H10" s="21"/>
    </row>
    <row r="11" spans="1:8" s="1" customFormat="1" ht="21" customHeight="1">
      <c r="A11" s="47"/>
      <c r="B11" s="49"/>
      <c r="C11" s="41" t="s">
        <v>16</v>
      </c>
      <c r="D11" s="43">
        <v>15.14</v>
      </c>
      <c r="E11" s="21"/>
      <c r="F11" s="21"/>
      <c r="G11" s="21"/>
      <c r="H11" s="21"/>
    </row>
    <row r="12" spans="1:8" s="1" customFormat="1" ht="21" customHeight="1">
      <c r="A12" s="47"/>
      <c r="B12" s="49"/>
      <c r="C12" s="41" t="s">
        <v>18</v>
      </c>
      <c r="D12" s="43"/>
      <c r="E12" s="21"/>
      <c r="F12" s="21"/>
      <c r="G12" s="21"/>
      <c r="H12" s="21"/>
    </row>
    <row r="13" spans="1:8" s="1" customFormat="1" ht="21" customHeight="1">
      <c r="A13" s="47"/>
      <c r="B13" s="49"/>
      <c r="C13" s="41" t="s">
        <v>20</v>
      </c>
      <c r="D13" s="43"/>
      <c r="E13" s="21"/>
      <c r="F13" s="21"/>
      <c r="G13" s="21"/>
      <c r="H13" s="21"/>
    </row>
    <row r="14" spans="1:8" s="1" customFormat="1" ht="21" customHeight="1">
      <c r="A14" s="47"/>
      <c r="B14" s="49"/>
      <c r="C14" s="41" t="s">
        <v>22</v>
      </c>
      <c r="D14" s="43"/>
      <c r="E14" s="21"/>
      <c r="F14" s="21"/>
      <c r="G14" s="21"/>
      <c r="H14" s="21"/>
    </row>
    <row r="15" spans="1:8" s="1" customFormat="1" ht="21" customHeight="1">
      <c r="A15" s="47"/>
      <c r="B15" s="49"/>
      <c r="C15" s="41" t="s">
        <v>24</v>
      </c>
      <c r="D15" s="43"/>
      <c r="E15" s="21"/>
      <c r="F15" s="21"/>
      <c r="G15" s="21"/>
      <c r="H15" s="21"/>
    </row>
    <row r="16" spans="1:8" s="1" customFormat="1" ht="21" customHeight="1">
      <c r="A16" s="41"/>
      <c r="B16" s="42"/>
      <c r="C16" s="41" t="s">
        <v>25</v>
      </c>
      <c r="D16" s="43"/>
      <c r="E16" s="21"/>
      <c r="F16" s="21"/>
      <c r="G16" s="21"/>
      <c r="H16" s="21"/>
    </row>
    <row r="17" spans="1:8" s="1" customFormat="1" ht="21" customHeight="1">
      <c r="A17" s="41"/>
      <c r="B17" s="42"/>
      <c r="C17" s="41" t="s">
        <v>26</v>
      </c>
      <c r="D17" s="43"/>
      <c r="E17" s="21"/>
      <c r="F17" s="21"/>
      <c r="G17" s="21"/>
      <c r="H17" s="21"/>
    </row>
    <row r="18" spans="1:8" s="1" customFormat="1" ht="21" customHeight="1">
      <c r="A18" s="41"/>
      <c r="B18" s="42"/>
      <c r="C18" s="41" t="s">
        <v>27</v>
      </c>
      <c r="D18" s="43"/>
      <c r="E18" s="21"/>
      <c r="F18" s="21"/>
      <c r="G18" s="21"/>
      <c r="H18" s="21"/>
    </row>
    <row r="19" spans="1:8" s="1" customFormat="1" ht="21" customHeight="1">
      <c r="A19" s="41"/>
      <c r="B19" s="42"/>
      <c r="C19" s="41" t="s">
        <v>28</v>
      </c>
      <c r="D19" s="43"/>
      <c r="E19" s="21"/>
      <c r="F19" s="21"/>
      <c r="G19" s="21"/>
      <c r="H19" s="21"/>
    </row>
    <row r="20" spans="1:8" s="1" customFormat="1" ht="21" customHeight="1">
      <c r="A20" s="41"/>
      <c r="B20" s="50"/>
      <c r="C20" s="41" t="s">
        <v>29</v>
      </c>
      <c r="D20" s="43"/>
      <c r="E20" s="21"/>
      <c r="F20" s="21"/>
      <c r="G20" s="21"/>
      <c r="H20" s="21"/>
    </row>
    <row r="21" spans="1:8" s="1" customFormat="1" ht="21" customHeight="1">
      <c r="A21" s="41"/>
      <c r="B21" s="50"/>
      <c r="C21" s="41" t="s">
        <v>30</v>
      </c>
      <c r="D21" s="51"/>
      <c r="E21" s="21"/>
      <c r="F21" s="21"/>
      <c r="G21" s="21"/>
      <c r="H21" s="21"/>
    </row>
    <row r="22" spans="1:8" s="1" customFormat="1" ht="21" customHeight="1">
      <c r="A22" s="41"/>
      <c r="B22" s="50"/>
      <c r="C22" s="41"/>
      <c r="D22" s="52"/>
      <c r="E22" s="21"/>
      <c r="F22" s="21"/>
      <c r="G22" s="21"/>
      <c r="H22" s="21"/>
    </row>
    <row r="23" spans="1:8" s="1" customFormat="1" ht="21" customHeight="1">
      <c r="A23" s="24" t="s">
        <v>31</v>
      </c>
      <c r="B23" s="53">
        <f>SUM(B7:B8)</f>
        <v>401.2</v>
      </c>
      <c r="C23" s="24" t="s">
        <v>32</v>
      </c>
      <c r="D23" s="43">
        <v>401.2</v>
      </c>
      <c r="E23" s="21"/>
      <c r="F23" s="21"/>
      <c r="G23" s="21"/>
      <c r="H23" s="21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1"/>
      <c r="F24" s="21"/>
      <c r="G24" s="21"/>
      <c r="H24" s="21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4" t="s">
        <v>36</v>
      </c>
      <c r="B26" s="42">
        <f>SUM(B23:B24)</f>
        <v>401.2</v>
      </c>
      <c r="C26" s="24" t="s">
        <v>37</v>
      </c>
      <c r="D26" s="57">
        <f>SUM(D23:D24)</f>
        <v>401.2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8" t="s">
        <v>50</v>
      </c>
      <c r="B6" s="32" t="s">
        <v>51</v>
      </c>
      <c r="C6" s="39">
        <v>401.2</v>
      </c>
      <c r="D6" s="35">
        <v>238.2</v>
      </c>
      <c r="E6" s="35">
        <v>163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8" t="s">
        <v>52</v>
      </c>
      <c r="B7" s="32" t="s">
        <v>53</v>
      </c>
      <c r="C7" s="39">
        <v>386.06</v>
      </c>
      <c r="D7" s="35">
        <v>223.06</v>
      </c>
      <c r="E7" s="35">
        <v>163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8" t="s">
        <v>54</v>
      </c>
      <c r="B8" s="32" t="s">
        <v>55</v>
      </c>
      <c r="C8" s="39">
        <v>386.06</v>
      </c>
      <c r="D8" s="35">
        <v>223.06</v>
      </c>
      <c r="E8" s="35">
        <v>163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2">
        <v>163</v>
      </c>
      <c r="D9" s="6"/>
      <c r="E9" s="6">
        <v>163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2">
        <v>223.06</v>
      </c>
      <c r="D10" s="6">
        <v>223.06</v>
      </c>
      <c r="E10" s="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8" t="s">
        <v>62</v>
      </c>
      <c r="B11" s="32" t="s">
        <v>63</v>
      </c>
      <c r="C11" s="39">
        <v>15.14</v>
      </c>
      <c r="D11" s="35">
        <v>15.14</v>
      </c>
      <c r="E11" s="3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8" t="s">
        <v>64</v>
      </c>
      <c r="B12" s="32" t="s">
        <v>65</v>
      </c>
      <c r="C12" s="39">
        <v>15.14</v>
      </c>
      <c r="D12" s="35">
        <v>15.14</v>
      </c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5" t="s">
        <v>66</v>
      </c>
      <c r="B13" s="13" t="s">
        <v>67</v>
      </c>
      <c r="C13" s="12">
        <v>15.14</v>
      </c>
      <c r="D13" s="6">
        <v>15.14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8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70</v>
      </c>
      <c r="B1" s="9"/>
      <c r="C1" s="9"/>
      <c r="D1" s="9"/>
      <c r="E1" s="9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10" t="s">
        <v>43</v>
      </c>
      <c r="B4" s="10" t="s">
        <v>44</v>
      </c>
      <c r="C4" s="10"/>
      <c r="D4" s="10" t="s">
        <v>73</v>
      </c>
      <c r="E4" s="10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238.2</v>
      </c>
      <c r="D5" s="34">
        <v>221.96</v>
      </c>
      <c r="E5" s="35">
        <v>16.24</v>
      </c>
      <c r="F5" s="7"/>
    </row>
    <row r="6" spans="1:5" s="1" customFormat="1" ht="30.75" customHeight="1">
      <c r="A6" s="31" t="s">
        <v>75</v>
      </c>
      <c r="B6" s="32" t="s">
        <v>76</v>
      </c>
      <c r="C6" s="33">
        <v>189.46</v>
      </c>
      <c r="D6" s="34">
        <v>189.46</v>
      </c>
      <c r="E6" s="35"/>
    </row>
    <row r="7" spans="1:5" s="1" customFormat="1" ht="30.75" customHeight="1">
      <c r="A7" s="11" t="s">
        <v>77</v>
      </c>
      <c r="B7" s="13" t="s">
        <v>78</v>
      </c>
      <c r="C7" s="36">
        <v>41.11</v>
      </c>
      <c r="D7" s="37">
        <v>41.11</v>
      </c>
      <c r="E7" s="6"/>
    </row>
    <row r="8" spans="1:5" s="1" customFormat="1" ht="30.75" customHeight="1">
      <c r="A8" s="11" t="s">
        <v>79</v>
      </c>
      <c r="B8" s="13" t="s">
        <v>80</v>
      </c>
      <c r="C8" s="36">
        <v>10.47</v>
      </c>
      <c r="D8" s="37">
        <v>10.47</v>
      </c>
      <c r="E8" s="6"/>
    </row>
    <row r="9" spans="1:5" s="1" customFormat="1" ht="30.75" customHeight="1">
      <c r="A9" s="11" t="s">
        <v>81</v>
      </c>
      <c r="B9" s="13" t="s">
        <v>82</v>
      </c>
      <c r="C9" s="36">
        <v>59.53</v>
      </c>
      <c r="D9" s="37">
        <v>59.53</v>
      </c>
      <c r="E9" s="6"/>
    </row>
    <row r="10" spans="1:5" s="1" customFormat="1" ht="30.75" customHeight="1">
      <c r="A10" s="11" t="s">
        <v>83</v>
      </c>
      <c r="B10" s="13" t="s">
        <v>84</v>
      </c>
      <c r="C10" s="36">
        <v>26.44</v>
      </c>
      <c r="D10" s="37">
        <v>26.44</v>
      </c>
      <c r="E10" s="6"/>
    </row>
    <row r="11" spans="1:5" s="1" customFormat="1" ht="30.75" customHeight="1">
      <c r="A11" s="11" t="s">
        <v>85</v>
      </c>
      <c r="B11" s="13" t="s">
        <v>86</v>
      </c>
      <c r="C11" s="36">
        <v>15.14</v>
      </c>
      <c r="D11" s="37">
        <v>15.14</v>
      </c>
      <c r="E11" s="6"/>
    </row>
    <row r="12" spans="1:5" s="1" customFormat="1" ht="30.75" customHeight="1">
      <c r="A12" s="11" t="s">
        <v>87</v>
      </c>
      <c r="B12" s="13" t="s">
        <v>88</v>
      </c>
      <c r="C12" s="36">
        <v>17.89</v>
      </c>
      <c r="D12" s="37">
        <v>17.89</v>
      </c>
      <c r="E12" s="6"/>
    </row>
    <row r="13" spans="1:5" s="1" customFormat="1" ht="30.75" customHeight="1">
      <c r="A13" s="11" t="s">
        <v>89</v>
      </c>
      <c r="B13" s="13" t="s">
        <v>90</v>
      </c>
      <c r="C13" s="36">
        <v>18.88</v>
      </c>
      <c r="D13" s="37">
        <v>18.88</v>
      </c>
      <c r="E13" s="6"/>
    </row>
    <row r="14" spans="1:5" s="1" customFormat="1" ht="30.75" customHeight="1">
      <c r="A14" s="31" t="s">
        <v>91</v>
      </c>
      <c r="B14" s="32" t="s">
        <v>92</v>
      </c>
      <c r="C14" s="33">
        <v>12.24</v>
      </c>
      <c r="D14" s="34"/>
      <c r="E14" s="35">
        <v>12.24</v>
      </c>
    </row>
    <row r="15" spans="1:5" s="1" customFormat="1" ht="30.75" customHeight="1">
      <c r="A15" s="11" t="s">
        <v>93</v>
      </c>
      <c r="B15" s="13" t="s">
        <v>94</v>
      </c>
      <c r="C15" s="36">
        <v>2.34</v>
      </c>
      <c r="D15" s="37"/>
      <c r="E15" s="6">
        <v>2.34</v>
      </c>
    </row>
    <row r="16" spans="1:5" s="1" customFormat="1" ht="30.75" customHeight="1">
      <c r="A16" s="11" t="s">
        <v>95</v>
      </c>
      <c r="B16" s="13" t="s">
        <v>96</v>
      </c>
      <c r="C16" s="36">
        <v>3</v>
      </c>
      <c r="D16" s="37"/>
      <c r="E16" s="6">
        <v>3</v>
      </c>
    </row>
    <row r="17" spans="1:5" s="1" customFormat="1" ht="30.75" customHeight="1">
      <c r="A17" s="11" t="s">
        <v>97</v>
      </c>
      <c r="B17" s="13" t="s">
        <v>98</v>
      </c>
      <c r="C17" s="36">
        <v>1.5</v>
      </c>
      <c r="D17" s="37"/>
      <c r="E17" s="6">
        <v>1.5</v>
      </c>
    </row>
    <row r="18" spans="1:5" s="1" customFormat="1" ht="30.75" customHeight="1">
      <c r="A18" s="11" t="s">
        <v>99</v>
      </c>
      <c r="B18" s="13" t="s">
        <v>100</v>
      </c>
      <c r="C18" s="36">
        <v>1</v>
      </c>
      <c r="D18" s="37"/>
      <c r="E18" s="6">
        <v>1</v>
      </c>
    </row>
    <row r="19" spans="1:5" s="1" customFormat="1" ht="30.75" customHeight="1">
      <c r="A19" s="11" t="s">
        <v>101</v>
      </c>
      <c r="B19" s="13" t="s">
        <v>102</v>
      </c>
      <c r="C19" s="36">
        <v>4.4</v>
      </c>
      <c r="D19" s="37"/>
      <c r="E19" s="6">
        <v>4.4</v>
      </c>
    </row>
    <row r="20" spans="1:5" s="1" customFormat="1" ht="30.75" customHeight="1">
      <c r="A20" s="31" t="s">
        <v>103</v>
      </c>
      <c r="B20" s="32" t="s">
        <v>104</v>
      </c>
      <c r="C20" s="33">
        <v>32.5</v>
      </c>
      <c r="D20" s="34">
        <v>32.5</v>
      </c>
      <c r="E20" s="35"/>
    </row>
    <row r="21" spans="1:5" s="1" customFormat="1" ht="30.75" customHeight="1">
      <c r="A21" s="11" t="s">
        <v>105</v>
      </c>
      <c r="B21" s="13" t="s">
        <v>106</v>
      </c>
      <c r="C21" s="36">
        <v>15</v>
      </c>
      <c r="D21" s="37">
        <v>15</v>
      </c>
      <c r="E21" s="6"/>
    </row>
    <row r="22" spans="1:5" s="1" customFormat="1" ht="30.75" customHeight="1">
      <c r="A22" s="11" t="s">
        <v>107</v>
      </c>
      <c r="B22" s="13" t="s">
        <v>108</v>
      </c>
      <c r="C22" s="36">
        <v>6.5</v>
      </c>
      <c r="D22" s="37">
        <v>6.5</v>
      </c>
      <c r="E22" s="6"/>
    </row>
    <row r="23" spans="1:5" s="1" customFormat="1" ht="30.75" customHeight="1">
      <c r="A23" s="11" t="s">
        <v>109</v>
      </c>
      <c r="B23" s="13" t="s">
        <v>110</v>
      </c>
      <c r="C23" s="36">
        <v>7</v>
      </c>
      <c r="D23" s="37">
        <v>7</v>
      </c>
      <c r="E23" s="6"/>
    </row>
    <row r="24" spans="1:5" s="1" customFormat="1" ht="30.75" customHeight="1">
      <c r="A24" s="11" t="s">
        <v>111</v>
      </c>
      <c r="B24" s="13" t="s">
        <v>112</v>
      </c>
      <c r="C24" s="36">
        <v>4</v>
      </c>
      <c r="D24" s="37">
        <v>4</v>
      </c>
      <c r="E24" s="6"/>
    </row>
    <row r="25" spans="1:5" s="1" customFormat="1" ht="30.75" customHeight="1">
      <c r="A25" s="31" t="s">
        <v>113</v>
      </c>
      <c r="B25" s="32" t="s">
        <v>114</v>
      </c>
      <c r="C25" s="33">
        <v>4</v>
      </c>
      <c r="D25" s="34"/>
      <c r="E25" s="35">
        <v>4</v>
      </c>
    </row>
    <row r="26" spans="1:5" s="1" customFormat="1" ht="30.75" customHeight="1">
      <c r="A26" s="11" t="s">
        <v>115</v>
      </c>
      <c r="B26" s="13" t="s">
        <v>116</v>
      </c>
      <c r="C26" s="36">
        <v>4</v>
      </c>
      <c r="D26" s="37"/>
      <c r="E26" s="6">
        <v>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117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2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8"/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8" t="s">
        <v>118</v>
      </c>
      <c r="B8" s="28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8"/>
      <c r="B9" s="28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8"/>
      <c r="B10" s="28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8"/>
      <c r="B11" s="28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8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8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8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9" t="s">
        <v>119</v>
      </c>
      <c r="B1" s="9"/>
    </row>
    <row r="2" s="1" customFormat="1" ht="25.5" customHeight="1">
      <c r="B2" s="3" t="s">
        <v>1</v>
      </c>
    </row>
    <row r="3" spans="1:2" s="1" customFormat="1" ht="27" customHeight="1">
      <c r="A3" s="4" t="s">
        <v>120</v>
      </c>
      <c r="B3" s="4" t="s">
        <v>72</v>
      </c>
    </row>
    <row r="4" spans="1:2" s="1" customFormat="1" ht="27" customHeight="1">
      <c r="A4" s="13" t="s">
        <v>51</v>
      </c>
      <c r="B4" s="14">
        <f>SUM(B5:B7)</f>
        <v>0</v>
      </c>
    </row>
    <row r="5" spans="1:3" s="1" customFormat="1" ht="27" customHeight="1">
      <c r="A5" s="13" t="s">
        <v>121</v>
      </c>
      <c r="B5" s="6"/>
      <c r="C5" s="7"/>
    </row>
    <row r="6" spans="1:3" s="1" customFormat="1" ht="27" customHeight="1">
      <c r="A6" s="13" t="s">
        <v>122</v>
      </c>
      <c r="B6" s="6"/>
      <c r="C6" s="7"/>
    </row>
    <row r="7" spans="1:3" s="1" customFormat="1" ht="27" customHeight="1">
      <c r="A7" s="13" t="s">
        <v>123</v>
      </c>
      <c r="B7" s="15">
        <f>SUM(B8:B9)</f>
        <v>0</v>
      </c>
      <c r="C7" s="7"/>
    </row>
    <row r="8" spans="1:4" s="1" customFormat="1" ht="27" customHeight="1">
      <c r="A8" s="16" t="s">
        <v>124</v>
      </c>
      <c r="B8" s="17"/>
      <c r="C8" s="7"/>
      <c r="D8" s="18"/>
    </row>
    <row r="9" spans="1:3" s="1" customFormat="1" ht="27" customHeight="1">
      <c r="A9" s="16" t="s">
        <v>125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9" t="s">
        <v>126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120</v>
      </c>
      <c r="B3" s="10" t="s">
        <v>72</v>
      </c>
    </row>
    <row r="4" spans="1:2" s="1" customFormat="1" ht="27" customHeight="1">
      <c r="A4" s="11"/>
      <c r="B4" s="12"/>
    </row>
    <row r="5" s="1" customFormat="1" ht="17.25" customHeight="1"/>
    <row r="6" s="1" customFormat="1" ht="18.75" customHeight="1">
      <c r="A6" s="8" t="s">
        <v>118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付凌</cp:lastModifiedBy>
  <dcterms:created xsi:type="dcterms:W3CDTF">2021-03-22T03:16:27Z</dcterms:created>
  <dcterms:modified xsi:type="dcterms:W3CDTF">2021-03-22T03:17:16Z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